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3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<sst xmlns="http://schemas.openxmlformats.org/spreadsheetml/2006/main" count="29" uniqueCount="20">
  <si>
    <t>Экспериментальный тест по ТУАИ</t>
  </si>
  <si>
    <t>Ответы</t>
  </si>
  <si>
    <t>Уровни</t>
  </si>
  <si>
    <t>II</t>
  </si>
  <si>
    <t>VIII</t>
  </si>
  <si>
    <t>I</t>
  </si>
  <si>
    <t>V</t>
  </si>
  <si>
    <t>III</t>
  </si>
  <si>
    <t>VII</t>
  </si>
  <si>
    <t>VI</t>
  </si>
  <si>
    <t>IV</t>
  </si>
  <si>
    <t>СКО вопроса</t>
  </si>
  <si>
    <t>Типируемый</t>
  </si>
  <si>
    <t>Anette</t>
  </si>
  <si>
    <t>Blue Bell</t>
  </si>
  <si>
    <t>МС</t>
  </si>
  <si>
    <t>RedQueen</t>
  </si>
  <si>
    <t>sonSon</t>
  </si>
  <si>
    <t>Nina Fisher</t>
  </si>
  <si>
    <t>TTS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</si>
</sst>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</fills>
  <borders count="6">
    <border>
      <left/>
      <right/>
      <top/>
      <bottom/>
      <diagonal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0" fillId="0" borderId="1" xfId="0" applyBorder="1" applyAlignment="1">
      <alignment horizontal="center"/>
    </xf>
    <xf numFmtId="164" fontId="0" fillId="0" borderId="0" xfId="0" applyAlignment="1">
      <alignment horizontal="center"/>
    </xf>
    <xf numFmtId="164" fontId="0" fillId="0" borderId="2" xfId="0" applyBorder="1" applyAlignment="1">
      <alignment horizontal="center"/>
    </xf>
    <xf numFmtId="164" fontId="0" fillId="0" borderId="1" xfId="0" applyBorder="1" applyAlignment="1">
      <alignment/>
    </xf>
    <xf numFmtId="164" fontId="1" fillId="0" borderId="0" xfId="0" applyFont="1" applyBorder="1" applyAlignment="1">
      <alignment horizontal="center" vertical="center"/>
    </xf>
    <xf numFmtId="164" fontId="0" fillId="0" borderId="0" xfId="0" applyBorder="1" applyAlignment="1">
      <alignment/>
    </xf>
    <xf numFmtId="164" fontId="0" fillId="0" borderId="0" xfId="0" applyBorder="1" applyAlignment="1">
      <alignment horizontal="center"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Alignment="1">
      <alignment horizontal="center" vertical="center"/>
    </xf>
    <xf numFmtId="164" fontId="3" fillId="0" borderId="0" xfId="0" applyFont="1" applyBorder="1" applyAlignment="1">
      <alignment horizontal="center" vertical="center"/>
    </xf>
    <xf numFmtId="164" fontId="2" fillId="0" borderId="3" xfId="0" applyFont="1" applyBorder="1" applyAlignment="1">
      <alignment/>
    </xf>
    <xf numFmtId="164" fontId="0" fillId="2" borderId="4" xfId="0" applyFont="1" applyFill="1" applyBorder="1" applyAlignment="1">
      <alignment horizontal="center"/>
    </xf>
    <xf numFmtId="164" fontId="0" fillId="2" borderId="3" xfId="0" applyFont="1" applyFill="1" applyBorder="1" applyAlignment="1">
      <alignment horizontal="center"/>
    </xf>
    <xf numFmtId="164" fontId="0" fillId="2" borderId="5" xfId="0" applyFont="1" applyFill="1" applyBorder="1" applyAlignment="1">
      <alignment horizontal="center"/>
    </xf>
    <xf numFmtId="164" fontId="2" fillId="3" borderId="3" xfId="0" applyFont="1" applyFill="1" applyBorder="1" applyAlignment="1">
      <alignment horizontal="center"/>
    </xf>
    <xf numFmtId="164" fontId="0" fillId="4" borderId="0" xfId="0" applyFill="1" applyAlignment="1">
      <alignment horizontal="center"/>
    </xf>
    <xf numFmtId="164" fontId="0" fillId="4" borderId="2" xfId="0" applyFill="1" applyBorder="1" applyAlignment="1">
      <alignment horizontal="center"/>
    </xf>
    <xf numFmtId="164" fontId="0" fillId="4" borderId="0" xfId="0" applyFont="1" applyFill="1" applyAlignment="1">
      <alignment/>
    </xf>
    <xf numFmtId="164" fontId="0" fillId="0" borderId="0" xfId="0" applyNumberFormat="1" applyAlignment="1">
      <alignment/>
    </xf>
    <xf numFmtId="164" fontId="0" fillId="4" borderId="0" xfId="0" applyFill="1" applyAlignment="1">
      <alignment/>
    </xf>
    <xf numFmtId="164" fontId="0" fillId="0" borderId="0" xfId="0" applyFont="1" applyFill="1" applyAlignment="1">
      <alignment/>
    </xf>
    <xf numFmtId="164" fontId="0" fillId="0" borderId="0" xfId="0" applyFill="1" applyAlignment="1">
      <alignment/>
    </xf>
    <xf numFmtId="164" fontId="0" fillId="4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X25"/>
  <sheetViews>
    <sheetView tabSelected="1" workbookViewId="0" topLeftCell="A1">
      <selection activeCell="P21" sqref="P21"/>
    </sheetView>
  </sheetViews>
  <sheetFormatPr defaultColWidth="12.57421875" defaultRowHeight="12.75"/>
  <cols>
    <col min="1" max="1" width="15.421875" style="0" customWidth="1"/>
    <col min="2" max="2" width="2.7109375" style="1" customWidth="1"/>
    <col min="3" max="40" width="2.7109375" style="2" customWidth="1"/>
    <col min="41" max="41" width="2.7109375" style="3" customWidth="1"/>
    <col min="42" max="49" width="5.140625" style="0" customWidth="1"/>
    <col min="50" max="50" width="11.57421875" style="4" customWidth="1"/>
    <col min="51" max="16384" width="11.57421875" style="0" customWidth="1"/>
  </cols>
  <sheetData>
    <row r="1" spans="1:50" ht="1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6"/>
    </row>
    <row r="2" spans="2:50" ht="12.75">
      <c r="B2" s="7"/>
      <c r="AO2" s="7"/>
      <c r="AX2" s="6"/>
    </row>
    <row r="3" spans="2:50" ht="12.75">
      <c r="B3" s="8" t="s">
        <v>1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 t="s">
        <v>2</v>
      </c>
      <c r="AQ3" s="8"/>
      <c r="AR3" s="8"/>
      <c r="AS3" s="8"/>
      <c r="AT3" s="8"/>
      <c r="AU3" s="8"/>
      <c r="AV3" s="8"/>
      <c r="AW3" s="8"/>
      <c r="AX3" s="6"/>
    </row>
    <row r="4" spans="1:50" ht="12.75">
      <c r="A4" t="s">
        <v>2</v>
      </c>
      <c r="B4" s="8" t="s">
        <v>3</v>
      </c>
      <c r="C4" s="8"/>
      <c r="D4" s="8"/>
      <c r="E4" s="8"/>
      <c r="F4" s="8"/>
      <c r="G4" s="8" t="s">
        <v>4</v>
      </c>
      <c r="H4" s="8"/>
      <c r="I4" s="8"/>
      <c r="J4" s="8"/>
      <c r="K4" s="8"/>
      <c r="L4" s="8"/>
      <c r="M4" s="8" t="s">
        <v>5</v>
      </c>
      <c r="N4" s="8"/>
      <c r="O4" s="8"/>
      <c r="P4" s="8"/>
      <c r="Q4" s="8" t="s">
        <v>6</v>
      </c>
      <c r="R4" s="8"/>
      <c r="S4" s="8"/>
      <c r="T4" s="8"/>
      <c r="U4" s="8"/>
      <c r="V4" s="8" t="s">
        <v>7</v>
      </c>
      <c r="W4" s="8"/>
      <c r="X4" s="8"/>
      <c r="Y4" s="8"/>
      <c r="Z4" s="8"/>
      <c r="AA4" s="8" t="s">
        <v>8</v>
      </c>
      <c r="AB4" s="8"/>
      <c r="AC4" s="8"/>
      <c r="AD4" s="8"/>
      <c r="AE4" s="8"/>
      <c r="AF4" s="8" t="s">
        <v>9</v>
      </c>
      <c r="AG4" s="8"/>
      <c r="AH4" s="8"/>
      <c r="AI4" s="8"/>
      <c r="AJ4" s="8"/>
      <c r="AK4" s="8" t="s">
        <v>10</v>
      </c>
      <c r="AL4" s="8"/>
      <c r="AM4" s="8"/>
      <c r="AN4" s="8"/>
      <c r="AO4" s="8"/>
      <c r="AP4" s="8"/>
      <c r="AQ4" s="9"/>
      <c r="AR4" s="9"/>
      <c r="AS4" s="9"/>
      <c r="AT4" s="9"/>
      <c r="AU4" s="9"/>
      <c r="AV4" s="9"/>
      <c r="AW4" s="9"/>
      <c r="AX4" s="6"/>
    </row>
    <row r="5" spans="1:50" ht="12.75">
      <c r="A5" t="s">
        <v>11</v>
      </c>
      <c r="B5" s="10">
        <f>AVEDEV(B7:B29)</f>
        <v>0</v>
      </c>
      <c r="C5" s="10">
        <f>AVEDEV(C7:C29)</f>
        <v>0.24489795918367344</v>
      </c>
      <c r="D5" s="10">
        <f>AVEDEV(D7:D29)</f>
        <v>0.4408163265306122</v>
      </c>
      <c r="E5" s="10">
        <f>AVEDEV(E7:E29)</f>
        <v>0.4081632653061224</v>
      </c>
      <c r="F5" s="10">
        <f>AVEDEV(F7:F29)</f>
        <v>0.12244897959183672</v>
      </c>
      <c r="G5" s="10">
        <f>AVEDEV(G7:G29)</f>
        <v>0.4571428571428572</v>
      </c>
      <c r="H5" s="10">
        <f>AVEDEV(H7:H29)</f>
        <v>0.09795918367346938</v>
      </c>
      <c r="I5" s="10">
        <f>AVEDEV(I7:I29)</f>
        <v>0.489795918367347</v>
      </c>
      <c r="J5" s="10">
        <f>AVEDEV(J7:J29)</f>
        <v>0</v>
      </c>
      <c r="K5" s="10">
        <f>AVEDEV(K7:K29)</f>
        <v>0.30612244897959184</v>
      </c>
      <c r="L5" s="10">
        <f>AVEDEV(L7:L29)</f>
        <v>0.48979591836734687</v>
      </c>
      <c r="M5" s="10">
        <f>AVEDEV(M7:M29)</f>
        <v>0.48979591836734687</v>
      </c>
      <c r="N5" s="10">
        <f>AVEDEV(N7:N29)</f>
        <v>0.30612244897959184</v>
      </c>
      <c r="O5" s="10">
        <f>AVEDEV(O7:O29)</f>
        <v>0.489795918367347</v>
      </c>
      <c r="P5" s="10" t="e">
        <f>AVEDEV(P7:P29)</f>
        <v>#VALUE!</v>
      </c>
      <c r="Q5" s="10">
        <f>AVEDEV(Q7:Q29)</f>
        <v>0.40816326530612246</v>
      </c>
      <c r="R5" s="10">
        <f>AVEDEV(R7:R29)</f>
        <v>0.04897959183673469</v>
      </c>
      <c r="S5" s="10">
        <f>AVEDEV(S7:S29)</f>
        <v>0</v>
      </c>
      <c r="T5" s="10">
        <f>AVEDEV(T7:T29)</f>
        <v>0.12244897959183672</v>
      </c>
      <c r="U5" s="10">
        <f>AVEDEV(U7:U29)</f>
        <v>0.48979591836734687</v>
      </c>
      <c r="V5" s="10">
        <f>AVEDEV(V7:V29)</f>
        <v>0.36734693877551017</v>
      </c>
      <c r="W5" s="10">
        <f>AVEDEV(W7:W29)</f>
        <v>0.24489795918367346</v>
      </c>
      <c r="X5" s="10">
        <f>AVEDEV(X7:X29)</f>
        <v>0.24489795918367346</v>
      </c>
      <c r="Y5" s="10">
        <f>AVEDEV(Y7:Y29)</f>
        <v>0.39183673469387753</v>
      </c>
      <c r="Z5" s="10">
        <f>AVEDEV(Z7:Z29)</f>
        <v>0.48979591836734687</v>
      </c>
      <c r="AA5" s="10">
        <f>AVEDEV(AA7:AA29)</f>
        <v>0.12244897959183672</v>
      </c>
      <c r="AB5" s="10">
        <f>AVEDEV(AB7:AB29)</f>
        <v>0.46530612244897956</v>
      </c>
      <c r="AC5" s="10">
        <f>AVEDEV(AC7:AC29)</f>
        <v>0.2448979591836735</v>
      </c>
      <c r="AD5" s="10">
        <f>AVEDEV(AD7:AD29)</f>
        <v>0</v>
      </c>
      <c r="AE5" s="10">
        <f>AVEDEV(AE7:AE29)</f>
        <v>0.39183673469387753</v>
      </c>
      <c r="AF5" s="10">
        <f>AVEDEV(AF7:AF29)</f>
        <v>0.48979591836734687</v>
      </c>
      <c r="AG5" s="10">
        <f>AVEDEV(AG7:AG29)</f>
        <v>0</v>
      </c>
      <c r="AH5" s="10">
        <f>AVEDEV(AH7:AH29)</f>
        <v>0.24489795918367344</v>
      </c>
      <c r="AI5" s="10">
        <f>AVEDEV(AI7:AI29)</f>
        <v>0.2448979591836735</v>
      </c>
      <c r="AJ5" s="10">
        <f>AVEDEV(AJ7:AJ29)</f>
        <v>0.4</v>
      </c>
      <c r="AK5" s="10">
        <f>AVEDEV(AK7:AK29)</f>
        <v>0.48979591836734687</v>
      </c>
      <c r="AL5" s="10">
        <f>AVEDEV(AL7:AL29)</f>
        <v>0.4081632653061224</v>
      </c>
      <c r="AM5" s="10">
        <f>AVEDEV(AM7:AM29)</f>
        <v>0.04897959183673469</v>
      </c>
      <c r="AN5" s="10">
        <f>AVEDEV(AN7:AN29)</f>
        <v>0.4897959183673469</v>
      </c>
      <c r="AO5" s="10">
        <f>AVEDEV(AO7:AO29)</f>
        <v>0.4571428571428572</v>
      </c>
      <c r="AP5" s="9"/>
      <c r="AX5" s="6"/>
    </row>
    <row r="6" spans="1:49" ht="13.5">
      <c r="A6" s="11" t="s">
        <v>12</v>
      </c>
      <c r="B6" s="12">
        <v>1</v>
      </c>
      <c r="C6" s="13">
        <v>2</v>
      </c>
      <c r="D6" s="13">
        <v>3</v>
      </c>
      <c r="E6" s="13">
        <v>4</v>
      </c>
      <c r="F6" s="13">
        <v>5</v>
      </c>
      <c r="G6" s="13">
        <v>6</v>
      </c>
      <c r="H6" s="13">
        <v>7</v>
      </c>
      <c r="I6" s="13">
        <v>8</v>
      </c>
      <c r="J6" s="13">
        <v>9</v>
      </c>
      <c r="K6" s="13">
        <v>10</v>
      </c>
      <c r="L6" s="13">
        <v>11</v>
      </c>
      <c r="M6" s="13">
        <v>12</v>
      </c>
      <c r="N6" s="13">
        <v>13</v>
      </c>
      <c r="O6" s="13">
        <v>14</v>
      </c>
      <c r="P6" s="13">
        <v>15</v>
      </c>
      <c r="Q6" s="13">
        <v>16</v>
      </c>
      <c r="R6" s="13">
        <v>17</v>
      </c>
      <c r="S6" s="13">
        <v>18</v>
      </c>
      <c r="T6" s="13">
        <v>19</v>
      </c>
      <c r="U6" s="13">
        <v>20</v>
      </c>
      <c r="V6" s="13">
        <v>21</v>
      </c>
      <c r="W6" s="13">
        <v>22</v>
      </c>
      <c r="X6" s="13">
        <v>23</v>
      </c>
      <c r="Y6" s="13">
        <v>24</v>
      </c>
      <c r="Z6" s="13">
        <v>25</v>
      </c>
      <c r="AA6" s="13">
        <v>26</v>
      </c>
      <c r="AB6" s="13">
        <v>27</v>
      </c>
      <c r="AC6" s="13">
        <v>28</v>
      </c>
      <c r="AD6" s="13">
        <v>29</v>
      </c>
      <c r="AE6" s="13">
        <v>30</v>
      </c>
      <c r="AF6" s="13">
        <v>31</v>
      </c>
      <c r="AG6" s="13">
        <v>32</v>
      </c>
      <c r="AH6" s="13">
        <v>33</v>
      </c>
      <c r="AI6" s="13">
        <v>34</v>
      </c>
      <c r="AJ6" s="13">
        <v>35</v>
      </c>
      <c r="AK6" s="13">
        <v>36</v>
      </c>
      <c r="AL6" s="13">
        <v>37</v>
      </c>
      <c r="AM6" s="13">
        <v>38</v>
      </c>
      <c r="AN6" s="13">
        <v>39</v>
      </c>
      <c r="AO6" s="14">
        <v>40</v>
      </c>
      <c r="AP6" s="15" t="s">
        <v>5</v>
      </c>
      <c r="AQ6" s="15" t="s">
        <v>3</v>
      </c>
      <c r="AR6" s="15" t="s">
        <v>7</v>
      </c>
      <c r="AS6" s="15" t="s">
        <v>10</v>
      </c>
      <c r="AT6" s="15" t="s">
        <v>6</v>
      </c>
      <c r="AU6" s="15" t="s">
        <v>9</v>
      </c>
      <c r="AV6" s="15" t="s">
        <v>8</v>
      </c>
      <c r="AW6" s="15" t="s">
        <v>4</v>
      </c>
    </row>
    <row r="7" spans="1:49" ht="12.75">
      <c r="A7" t="s">
        <v>13</v>
      </c>
      <c r="B7" s="1">
        <v>1</v>
      </c>
      <c r="C7" s="2">
        <v>0</v>
      </c>
      <c r="D7" s="2">
        <v>1</v>
      </c>
      <c r="E7" s="2">
        <v>0</v>
      </c>
      <c r="F7" s="2">
        <v>0</v>
      </c>
      <c r="G7" s="2">
        <v>1</v>
      </c>
      <c r="H7" s="2">
        <v>1</v>
      </c>
      <c r="I7" s="2">
        <v>1</v>
      </c>
      <c r="J7" s="2">
        <v>1</v>
      </c>
      <c r="K7" s="2">
        <v>0</v>
      </c>
      <c r="L7" s="16">
        <v>1</v>
      </c>
      <c r="M7" s="16">
        <v>1</v>
      </c>
      <c r="N7" s="16">
        <v>1</v>
      </c>
      <c r="O7" s="16">
        <v>0</v>
      </c>
      <c r="Q7" s="2">
        <v>0</v>
      </c>
      <c r="R7" s="2">
        <v>0</v>
      </c>
      <c r="S7" s="2">
        <v>0</v>
      </c>
      <c r="T7" s="2">
        <v>0.5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1</v>
      </c>
      <c r="AA7" s="16">
        <v>0.5</v>
      </c>
      <c r="AB7" s="16">
        <v>0</v>
      </c>
      <c r="AC7" s="16">
        <v>1</v>
      </c>
      <c r="AD7" s="16">
        <v>1</v>
      </c>
      <c r="AE7" s="16">
        <v>1</v>
      </c>
      <c r="AF7" s="16">
        <v>1</v>
      </c>
      <c r="AG7" s="16">
        <v>1</v>
      </c>
      <c r="AH7" s="16">
        <v>0</v>
      </c>
      <c r="AI7" s="16">
        <v>1</v>
      </c>
      <c r="AJ7" s="16">
        <v>1</v>
      </c>
      <c r="AK7" s="16">
        <v>0</v>
      </c>
      <c r="AL7" s="16">
        <v>1</v>
      </c>
      <c r="AM7" s="16">
        <v>1</v>
      </c>
      <c r="AN7" s="16">
        <v>1</v>
      </c>
      <c r="AO7" s="17">
        <v>1</v>
      </c>
      <c r="AP7" s="18">
        <f>(L7+M7+N7+1-O7)/4</f>
        <v>1</v>
      </c>
      <c r="AQ7" s="19">
        <f>(1-B7+C7+D7+E7+F7)/5</f>
        <v>0.2</v>
      </c>
      <c r="AR7" s="19">
        <f>(V7+W7+X7+Y7+Z7)/5</f>
        <v>0.2</v>
      </c>
      <c r="AS7" s="20">
        <f>(AK7+AL7+AM7+AN7+AO7)/5</f>
        <v>0.8</v>
      </c>
      <c r="AT7" s="19">
        <f>(Q7+R7+1-S7+1-T7+U7)/5</f>
        <v>0.3</v>
      </c>
      <c r="AU7" s="20">
        <f>(AF7+AG7+AH7+AI7+AJ7)/5</f>
        <v>0.8</v>
      </c>
      <c r="AV7" s="20">
        <f>(AA7+AB7+AC7+AD7+AE7)/5</f>
        <v>0.7</v>
      </c>
      <c r="AW7" s="19">
        <f>(1-G7+H7+I7+J7+K7)/5</f>
        <v>0.6</v>
      </c>
    </row>
    <row r="8" spans="1:49" ht="12.75">
      <c r="A8" t="s">
        <v>14</v>
      </c>
      <c r="B8" s="1">
        <v>1</v>
      </c>
      <c r="C8" s="2">
        <v>1</v>
      </c>
      <c r="D8" s="2">
        <v>0</v>
      </c>
      <c r="E8" s="2">
        <v>1</v>
      </c>
      <c r="F8" s="2">
        <v>0</v>
      </c>
      <c r="G8" s="2">
        <v>1</v>
      </c>
      <c r="H8" s="2">
        <v>1</v>
      </c>
      <c r="I8" s="2">
        <v>1</v>
      </c>
      <c r="J8" s="2">
        <v>1</v>
      </c>
      <c r="K8" s="2">
        <v>0</v>
      </c>
      <c r="L8" s="2">
        <v>0</v>
      </c>
      <c r="M8" s="2">
        <v>0</v>
      </c>
      <c r="N8" s="2">
        <v>1</v>
      </c>
      <c r="O8" s="2">
        <v>1</v>
      </c>
      <c r="Q8" s="2">
        <v>0</v>
      </c>
      <c r="R8" s="2">
        <v>0</v>
      </c>
      <c r="S8" s="2">
        <v>0</v>
      </c>
      <c r="T8" s="2">
        <v>0</v>
      </c>
      <c r="U8" s="2">
        <v>1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16">
        <v>1</v>
      </c>
      <c r="AB8" s="16">
        <v>1</v>
      </c>
      <c r="AC8" s="16">
        <v>1</v>
      </c>
      <c r="AD8" s="16">
        <v>1</v>
      </c>
      <c r="AE8" s="16">
        <v>0</v>
      </c>
      <c r="AF8" s="2">
        <v>0</v>
      </c>
      <c r="AG8" s="2">
        <v>1</v>
      </c>
      <c r="AH8" s="2">
        <v>1</v>
      </c>
      <c r="AI8" s="2">
        <v>1</v>
      </c>
      <c r="AJ8" s="2">
        <v>0</v>
      </c>
      <c r="AK8" s="16">
        <v>1</v>
      </c>
      <c r="AL8" s="16">
        <v>0</v>
      </c>
      <c r="AM8" s="16">
        <v>1</v>
      </c>
      <c r="AN8" s="16">
        <v>1</v>
      </c>
      <c r="AO8" s="17">
        <v>1</v>
      </c>
      <c r="AP8" s="21">
        <f>(L8+M8+N8+1-O8)/4</f>
        <v>0.25</v>
      </c>
      <c r="AQ8" s="19">
        <f>(1-B8+C8+D8+E8+F8)/5</f>
        <v>0.4</v>
      </c>
      <c r="AR8" s="19">
        <f>(V8+W8+X8+Y8+Z8)/5</f>
        <v>0</v>
      </c>
      <c r="AS8" s="20">
        <f>(AK8+AL8+AM8+AN8+AO8)/5</f>
        <v>0.8</v>
      </c>
      <c r="AT8" s="19">
        <f>(Q8+R8+1-S8+1-T8+U8)/5</f>
        <v>0.6</v>
      </c>
      <c r="AU8" s="22">
        <f>(AF8+AG8+AH8+AI8+AJ8)/5</f>
        <v>0.6</v>
      </c>
      <c r="AV8" s="20">
        <f>(AA8+AB8+AC8+AD8+AE8)/5</f>
        <v>0.8</v>
      </c>
      <c r="AW8" s="22">
        <f>(1-G8+H8+I8+J8+K8)/5</f>
        <v>0.6</v>
      </c>
    </row>
    <row r="9" spans="1:49" ht="12.75">
      <c r="A9" t="s">
        <v>15</v>
      </c>
      <c r="B9" s="1">
        <v>1</v>
      </c>
      <c r="C9" s="2">
        <v>0</v>
      </c>
      <c r="D9" s="2">
        <v>1</v>
      </c>
      <c r="E9" s="2">
        <v>0</v>
      </c>
      <c r="F9" s="2">
        <v>0.5</v>
      </c>
      <c r="G9" s="2">
        <v>1</v>
      </c>
      <c r="H9" s="2">
        <v>1</v>
      </c>
      <c r="I9" s="2">
        <v>0</v>
      </c>
      <c r="J9" s="2">
        <v>1</v>
      </c>
      <c r="K9" s="2">
        <v>0</v>
      </c>
      <c r="L9" s="2">
        <v>1</v>
      </c>
      <c r="M9" s="2">
        <v>1</v>
      </c>
      <c r="N9" s="2">
        <v>0.5</v>
      </c>
      <c r="O9" s="2">
        <v>1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16">
        <v>1</v>
      </c>
      <c r="W9" s="16">
        <v>1</v>
      </c>
      <c r="X9" s="16">
        <v>0</v>
      </c>
      <c r="Y9" s="16">
        <v>1</v>
      </c>
      <c r="Z9" s="16">
        <v>1</v>
      </c>
      <c r="AA9" s="16">
        <v>1</v>
      </c>
      <c r="AB9" s="16">
        <v>0</v>
      </c>
      <c r="AC9" s="16">
        <v>1</v>
      </c>
      <c r="AD9" s="16">
        <v>1</v>
      </c>
      <c r="AE9" s="16">
        <v>1</v>
      </c>
      <c r="AF9" s="16">
        <v>0</v>
      </c>
      <c r="AG9" s="16">
        <v>1</v>
      </c>
      <c r="AH9" s="16">
        <v>1</v>
      </c>
      <c r="AI9" s="16">
        <v>1</v>
      </c>
      <c r="AJ9" s="16">
        <v>0.4</v>
      </c>
      <c r="AK9" s="2">
        <v>0</v>
      </c>
      <c r="AL9" s="2">
        <v>1</v>
      </c>
      <c r="AM9" s="2">
        <v>1</v>
      </c>
      <c r="AN9" s="2">
        <v>0</v>
      </c>
      <c r="AO9" s="3">
        <v>1</v>
      </c>
      <c r="AP9" s="21">
        <f>(L9+M9+N9+1-O9)/4</f>
        <v>0.625</v>
      </c>
      <c r="AQ9" s="19">
        <f>(1-B9+C9+D9+E9+F9)/5</f>
        <v>0.3</v>
      </c>
      <c r="AR9" s="20">
        <f>(V9+W9+X9+Y9+Z9)/5</f>
        <v>0.8</v>
      </c>
      <c r="AS9" s="22">
        <f>(AK9+AL9+AM9+AN9+AO9)/5</f>
        <v>0.6</v>
      </c>
      <c r="AT9" s="19">
        <f>(Q9+R9+1-S9+1-T9+U9)/5</f>
        <v>0.4</v>
      </c>
      <c r="AU9" s="20">
        <f>(AF9+AG9+AH9+AI9+AJ9)/5</f>
        <v>0.6799999999999999</v>
      </c>
      <c r="AV9" s="20">
        <f>(AA9+AB9+AC9+AD9+AE9)/5</f>
        <v>0.8</v>
      </c>
      <c r="AW9" s="19">
        <f>(1-G9+H9+I9+J9+K9)/5</f>
        <v>0.4</v>
      </c>
    </row>
    <row r="10" spans="1:49" ht="12.75">
      <c r="A10" t="s">
        <v>16</v>
      </c>
      <c r="B10" s="1">
        <v>1</v>
      </c>
      <c r="C10" s="2">
        <v>0</v>
      </c>
      <c r="D10" s="2">
        <v>1</v>
      </c>
      <c r="E10" s="2">
        <v>1</v>
      </c>
      <c r="F10" s="2">
        <v>0</v>
      </c>
      <c r="G10" s="16">
        <v>0</v>
      </c>
      <c r="H10" s="16">
        <v>1</v>
      </c>
      <c r="I10" s="16">
        <v>0</v>
      </c>
      <c r="J10" s="16">
        <v>1</v>
      </c>
      <c r="K10" s="16">
        <v>1</v>
      </c>
      <c r="L10" s="16">
        <v>1</v>
      </c>
      <c r="M10" s="16">
        <v>1</v>
      </c>
      <c r="N10" s="16">
        <v>1</v>
      </c>
      <c r="O10" s="16">
        <v>0</v>
      </c>
      <c r="Q10" s="2">
        <v>0</v>
      </c>
      <c r="R10" s="2">
        <v>0</v>
      </c>
      <c r="S10" s="2">
        <v>0</v>
      </c>
      <c r="T10" s="2">
        <v>0</v>
      </c>
      <c r="U10" s="2">
        <v>1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16">
        <v>1</v>
      </c>
      <c r="AB10" s="16">
        <v>1</v>
      </c>
      <c r="AC10" s="16">
        <v>1</v>
      </c>
      <c r="AD10" s="16">
        <v>1</v>
      </c>
      <c r="AE10" s="16">
        <v>1</v>
      </c>
      <c r="AF10" s="16">
        <v>1</v>
      </c>
      <c r="AG10" s="16">
        <v>1</v>
      </c>
      <c r="AH10" s="16">
        <v>1</v>
      </c>
      <c r="AI10" s="16">
        <v>1</v>
      </c>
      <c r="AJ10" s="16">
        <v>1</v>
      </c>
      <c r="AK10" s="2">
        <v>1</v>
      </c>
      <c r="AL10" s="2">
        <v>0</v>
      </c>
      <c r="AM10" s="2">
        <v>1</v>
      </c>
      <c r="AN10" s="2">
        <v>0</v>
      </c>
      <c r="AO10" s="3">
        <v>1</v>
      </c>
      <c r="AP10" s="18">
        <f>(L10+M10+N10+1-O10)/4</f>
        <v>1</v>
      </c>
      <c r="AQ10" s="19">
        <f>(1-B10+C10+D10+E10+F10)/5</f>
        <v>0.4</v>
      </c>
      <c r="AR10" s="19">
        <f>(V10+W10+X10+Y10+Z10)/5</f>
        <v>0</v>
      </c>
      <c r="AS10" s="22">
        <f>(AK10+AL10+AM10+AN10+AO10)/5</f>
        <v>0.6</v>
      </c>
      <c r="AT10" s="19">
        <f>(Q10+R10+1-S10+1-T10+U10)/5</f>
        <v>0.6</v>
      </c>
      <c r="AU10" s="20">
        <f>(AF10+AG10+AH10+AI10+AJ10)/5</f>
        <v>1</v>
      </c>
      <c r="AV10" s="20">
        <f>(AA10+AB10+AC10+AD10+AE10)/5</f>
        <v>1</v>
      </c>
      <c r="AW10" s="20">
        <f>(1-G10+H10+I10+J10+K10)/5</f>
        <v>0.8</v>
      </c>
    </row>
    <row r="11" spans="1:49" ht="12.75">
      <c r="A11" t="s">
        <v>17</v>
      </c>
      <c r="B11" s="1">
        <v>1</v>
      </c>
      <c r="C11" s="2">
        <v>0</v>
      </c>
      <c r="D11" s="2">
        <v>1</v>
      </c>
      <c r="E11" s="2">
        <v>0</v>
      </c>
      <c r="F11" s="2">
        <v>0</v>
      </c>
      <c r="G11" s="2">
        <v>1</v>
      </c>
      <c r="H11" s="2">
        <v>1</v>
      </c>
      <c r="I11" s="2">
        <v>1</v>
      </c>
      <c r="J11" s="2">
        <v>1</v>
      </c>
      <c r="K11" s="2">
        <v>0</v>
      </c>
      <c r="L11" s="2">
        <v>0</v>
      </c>
      <c r="M11" s="2">
        <v>0</v>
      </c>
      <c r="N11" s="2">
        <v>1</v>
      </c>
      <c r="O11" s="2">
        <v>1</v>
      </c>
      <c r="Q11" s="2">
        <v>0</v>
      </c>
      <c r="R11" s="2">
        <v>0</v>
      </c>
      <c r="S11" s="2">
        <v>0</v>
      </c>
      <c r="T11" s="2">
        <v>0</v>
      </c>
      <c r="U11" s="2">
        <v>1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16">
        <v>1</v>
      </c>
      <c r="AB11" s="16">
        <v>1</v>
      </c>
      <c r="AC11" s="16">
        <v>1</v>
      </c>
      <c r="AD11" s="16">
        <v>1</v>
      </c>
      <c r="AE11" s="16">
        <v>1</v>
      </c>
      <c r="AF11" s="16">
        <v>1</v>
      </c>
      <c r="AG11" s="16">
        <v>1</v>
      </c>
      <c r="AH11" s="16">
        <v>1</v>
      </c>
      <c r="AI11" s="16">
        <v>1</v>
      </c>
      <c r="AJ11" s="16">
        <v>1</v>
      </c>
      <c r="AK11" s="2">
        <v>1</v>
      </c>
      <c r="AL11" s="2">
        <v>0</v>
      </c>
      <c r="AM11" s="2">
        <v>1</v>
      </c>
      <c r="AN11" s="2">
        <v>0</v>
      </c>
      <c r="AO11" s="3">
        <v>0</v>
      </c>
      <c r="AP11" s="21">
        <f>(L11+M11+N11+1-O11)/4</f>
        <v>0.25</v>
      </c>
      <c r="AQ11" s="19">
        <f>(1-B11+C11+D11+E11+F11)/5</f>
        <v>0.2</v>
      </c>
      <c r="AR11" s="19">
        <f>(V11+W11+X11+Y11+Z11)/5</f>
        <v>0</v>
      </c>
      <c r="AS11" s="22">
        <f>(AK11+AL11+AM11+AN11+AO11)/5</f>
        <v>0.4</v>
      </c>
      <c r="AT11" s="19">
        <f>(Q11+R11+1-S11+1-T11+U11)/5</f>
        <v>0.6</v>
      </c>
      <c r="AU11" s="20">
        <f>(AF11+AG11+AH11+AI11+AJ11)/5</f>
        <v>1</v>
      </c>
      <c r="AV11" s="20">
        <f>(AA11+AB11+AC11+AD11+AE11)/5</f>
        <v>1</v>
      </c>
      <c r="AW11" s="19">
        <f>(1-G11+H11+I11+J11+K11)/5</f>
        <v>0.6</v>
      </c>
    </row>
    <row r="12" spans="1:49" ht="12.75">
      <c r="A12" t="s">
        <v>18</v>
      </c>
      <c r="B12" s="1">
        <v>1</v>
      </c>
      <c r="C12" s="2">
        <v>0</v>
      </c>
      <c r="D12" s="2">
        <v>0.30000000000000004</v>
      </c>
      <c r="E12" s="2">
        <v>0</v>
      </c>
      <c r="F12" s="2">
        <v>0</v>
      </c>
      <c r="G12" s="16">
        <v>0</v>
      </c>
      <c r="H12" s="16">
        <v>1</v>
      </c>
      <c r="I12" s="16">
        <v>0</v>
      </c>
      <c r="J12" s="16">
        <v>1</v>
      </c>
      <c r="K12" s="16">
        <v>0.5</v>
      </c>
      <c r="L12" s="16">
        <v>0</v>
      </c>
      <c r="M12" s="2">
        <v>0</v>
      </c>
      <c r="N12" s="2">
        <v>0</v>
      </c>
      <c r="O12" s="2">
        <v>1</v>
      </c>
      <c r="Q12" s="2">
        <v>1</v>
      </c>
      <c r="R12" s="2">
        <v>0.2</v>
      </c>
      <c r="S12" s="2">
        <v>0</v>
      </c>
      <c r="T12" s="2">
        <v>0</v>
      </c>
      <c r="U12" s="2">
        <v>0</v>
      </c>
      <c r="V12" s="2">
        <v>0.8</v>
      </c>
      <c r="W12" s="2">
        <v>0.2</v>
      </c>
      <c r="X12" s="2">
        <v>0</v>
      </c>
      <c r="Y12" s="2">
        <v>0.2</v>
      </c>
      <c r="Z12" s="2">
        <v>0</v>
      </c>
      <c r="AA12" s="16">
        <v>1</v>
      </c>
      <c r="AB12" s="16">
        <v>0.8</v>
      </c>
      <c r="AC12" s="16">
        <v>1</v>
      </c>
      <c r="AD12" s="16">
        <v>1</v>
      </c>
      <c r="AE12" s="16">
        <v>0.8</v>
      </c>
      <c r="AF12" s="16">
        <v>0</v>
      </c>
      <c r="AG12" s="16">
        <v>1</v>
      </c>
      <c r="AH12" s="16">
        <v>1</v>
      </c>
      <c r="AI12" s="16">
        <v>1</v>
      </c>
      <c r="AJ12" s="16">
        <v>0.8</v>
      </c>
      <c r="AK12" s="2">
        <v>0</v>
      </c>
      <c r="AL12" s="2">
        <v>0</v>
      </c>
      <c r="AM12" s="2">
        <v>0.8</v>
      </c>
      <c r="AN12" s="2">
        <v>1</v>
      </c>
      <c r="AO12" s="3">
        <v>0.2</v>
      </c>
      <c r="AP12" s="21">
        <f>(L12+M12+N12+1-O12)/4</f>
        <v>0</v>
      </c>
      <c r="AQ12" s="19">
        <f>(1-B12+C12+D12+E12+F12)/5</f>
        <v>0.06000000000000001</v>
      </c>
      <c r="AR12" s="19">
        <f>(V12+W12+X12+Y12+Z12)/5</f>
        <v>0.24</v>
      </c>
      <c r="AS12" s="22">
        <f>(AK12+AL12+AM12+AN12+AO12)/5</f>
        <v>0.4</v>
      </c>
      <c r="AT12" s="19">
        <f>(Q12+R12+1-S12+1-T12+U12)/5</f>
        <v>0.64</v>
      </c>
      <c r="AU12" s="20">
        <f>(AF12+AG12+AH12+AI12+AJ12)/5</f>
        <v>0.76</v>
      </c>
      <c r="AV12" s="20">
        <f>(AA12+AB12+AC12+AD12+AE12)/5</f>
        <v>0.9199999999999999</v>
      </c>
      <c r="AW12" s="23">
        <f>(1-G12+H12+I12+J12+K12)/5</f>
        <v>0.7</v>
      </c>
    </row>
    <row r="13" spans="1:49" ht="12.75">
      <c r="A13" t="s">
        <v>19</v>
      </c>
      <c r="B13" s="1">
        <v>1</v>
      </c>
      <c r="C13" s="2">
        <v>0</v>
      </c>
      <c r="D13" s="2">
        <v>0</v>
      </c>
      <c r="E13" s="2">
        <v>0</v>
      </c>
      <c r="F13" s="2">
        <v>0</v>
      </c>
      <c r="G13" s="16">
        <v>0.2</v>
      </c>
      <c r="H13" s="16">
        <v>0.6000000000000001</v>
      </c>
      <c r="I13" s="16">
        <v>1</v>
      </c>
      <c r="J13" s="16">
        <v>1</v>
      </c>
      <c r="K13" s="16">
        <v>0</v>
      </c>
      <c r="L13" s="16">
        <v>0</v>
      </c>
      <c r="M13" s="2">
        <v>0</v>
      </c>
      <c r="N13" s="2">
        <v>1</v>
      </c>
      <c r="O13" s="2">
        <v>0</v>
      </c>
      <c r="Q13" s="16">
        <v>1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1</v>
      </c>
      <c r="Y13" s="16">
        <v>1</v>
      </c>
      <c r="Z13" s="16">
        <v>1</v>
      </c>
      <c r="AA13" s="2">
        <v>1</v>
      </c>
      <c r="AB13" s="2">
        <v>0</v>
      </c>
      <c r="AC13" s="2">
        <v>0</v>
      </c>
      <c r="AD13" s="2">
        <v>1</v>
      </c>
      <c r="AE13" s="2">
        <v>0</v>
      </c>
      <c r="AF13" s="2">
        <v>0</v>
      </c>
      <c r="AG13" s="2">
        <v>1</v>
      </c>
      <c r="AH13" s="2">
        <v>1</v>
      </c>
      <c r="AI13" s="2">
        <v>0</v>
      </c>
      <c r="AJ13" s="2">
        <v>0</v>
      </c>
      <c r="AK13" s="2">
        <v>0</v>
      </c>
      <c r="AL13" s="2">
        <v>0</v>
      </c>
      <c r="AM13" s="2">
        <v>1</v>
      </c>
      <c r="AN13" s="2">
        <v>0</v>
      </c>
      <c r="AO13" s="3">
        <v>0</v>
      </c>
      <c r="AP13" s="21">
        <f>(L13+M13+N13+1-O13)/4</f>
        <v>0.5</v>
      </c>
      <c r="AQ13" s="19">
        <f>(1-B13+C13+D13+E13+F13)/5</f>
        <v>0</v>
      </c>
      <c r="AR13" s="23">
        <f>(V13+W13+X13+Y13+Z13)/5</f>
        <v>0.6</v>
      </c>
      <c r="AS13" s="22">
        <f>(AK13+AL13+AM13+AN13+AO13)/5</f>
        <v>0.2</v>
      </c>
      <c r="AT13" s="23">
        <f>(Q13+R13+1-S13+1-T13+U13)/5</f>
        <v>0.6</v>
      </c>
      <c r="AU13" s="22">
        <f>(AF13+AG13+AH13+AI13+AJ13)/5</f>
        <v>0.4</v>
      </c>
      <c r="AV13" s="22">
        <f>(AA13+AB13+AC13+AD13+AE13)/5</f>
        <v>0.4</v>
      </c>
      <c r="AW13" s="23">
        <f>(1-G13+H13+I13+J13+K13)/5</f>
        <v>0.68</v>
      </c>
    </row>
    <row r="14" spans="42:49" ht="12.75">
      <c r="AP14" s="21">
        <f>(L14+M14+N14+1-O14)/4</f>
        <v>0.25</v>
      </c>
      <c r="AQ14" s="19">
        <f>(1-B14+C14+D14+E14+F14)/5</f>
        <v>0.2</v>
      </c>
      <c r="AR14" s="19">
        <f>(V14+W14+X14+Y14+Z14)/5</f>
        <v>0</v>
      </c>
      <c r="AS14" s="22">
        <f>(AK14+AL14+AM14+AN14+AO14)/5</f>
        <v>0</v>
      </c>
      <c r="AT14" s="19">
        <f>(Q14+R14+1-S14+1-T14+U14)/5</f>
        <v>0.4</v>
      </c>
      <c r="AU14" s="22">
        <f>(AF14+AG14+AH14+AI14+AJ14)/5</f>
        <v>0</v>
      </c>
      <c r="AV14" s="22">
        <f>(AA14+AB14+AC14+AD14+AE14)/5</f>
        <v>0</v>
      </c>
      <c r="AW14" s="19">
        <f>(1-G14+H14+I14+J14+K14)/5</f>
        <v>0.2</v>
      </c>
    </row>
    <row r="15" spans="42:49" ht="12.75">
      <c r="AP15" s="21">
        <f>(L15+M15+N15+1-O15)/4</f>
        <v>0.25</v>
      </c>
      <c r="AQ15" s="19">
        <f>(1-B15+C15+D15+E15+F15)/5</f>
        <v>0.2</v>
      </c>
      <c r="AR15" s="19">
        <f>(V15+W15+X15+Y15+Z15)/5</f>
        <v>0</v>
      </c>
      <c r="AS15" s="22">
        <f>(AK15+AL15+AM15+AN15+AO15)/5</f>
        <v>0</v>
      </c>
      <c r="AT15" s="19">
        <f>(Q15+R15+1-S15+1-T15+U15)/5</f>
        <v>0.4</v>
      </c>
      <c r="AU15" s="22">
        <f>(AF15+AG15+AH15+AI15+AJ15)/5</f>
        <v>0</v>
      </c>
      <c r="AV15" s="22">
        <f>(AA15+AB15+AC15+AD15+AE15)/5</f>
        <v>0</v>
      </c>
      <c r="AW15" s="19">
        <f>(1-G15+H15+I15+J15+K15)/5</f>
        <v>0.2</v>
      </c>
    </row>
    <row r="16" spans="42:49" ht="12.75">
      <c r="AP16" s="21">
        <f>(L16+M16+N16+1-O16)/4</f>
        <v>0.25</v>
      </c>
      <c r="AQ16" s="19">
        <f>(1-B16+C16+D16+E16+F16)/5</f>
        <v>0.2</v>
      </c>
      <c r="AR16" s="19">
        <f>(V16+W16+X16+Y16+Z16)/5</f>
        <v>0</v>
      </c>
      <c r="AS16" s="22">
        <f>(AK16+AL16+AM16+AN16+AO16)/5</f>
        <v>0</v>
      </c>
      <c r="AT16" s="19">
        <f>(Q16+R16+1-S16+1-T16+U16)/5</f>
        <v>0.4</v>
      </c>
      <c r="AU16" s="22">
        <f>(AF16+AG16+AH16+AI16+AJ16)/5</f>
        <v>0</v>
      </c>
      <c r="AV16" s="22">
        <f>(AA16+AB16+AC16+AD16+AE16)/5</f>
        <v>0</v>
      </c>
      <c r="AW16" s="19">
        <f>(1-G16+H16+I16+J16+K16)/5</f>
        <v>0.2</v>
      </c>
    </row>
    <row r="17" spans="42:49" ht="12.75">
      <c r="AP17" s="21">
        <f>(L17+M17+N17+1-O17)/4</f>
        <v>0.25</v>
      </c>
      <c r="AQ17" s="19">
        <f>(1-B17+C17+D17+E17+F17)/5</f>
        <v>0.2</v>
      </c>
      <c r="AR17" s="19">
        <f>(V17+W17+X17+Y17+Z17)/5</f>
        <v>0</v>
      </c>
      <c r="AS17" s="22">
        <f>(AK17+AL17+AM17+AN17+AO17)/5</f>
        <v>0</v>
      </c>
      <c r="AT17" s="19">
        <f>(Q17+R17+1-S17+1-T17+U17)/5</f>
        <v>0.4</v>
      </c>
      <c r="AU17" s="22">
        <f>(AF17+AG17+AH17+AI17+AJ17)/5</f>
        <v>0</v>
      </c>
      <c r="AV17" s="22">
        <f>(AA17+AB17+AC17+AD17+AE17)/5</f>
        <v>0</v>
      </c>
      <c r="AW17" s="19">
        <f>(1-G17+H17+I17+J17+K17)/5</f>
        <v>0.2</v>
      </c>
    </row>
    <row r="18" spans="42:49" ht="12.75">
      <c r="AP18" s="21">
        <f>(L18+M18+N18+1-O18)/4</f>
        <v>0.25</v>
      </c>
      <c r="AQ18" s="19">
        <f>(1-B18+C18+D18+E18+F18)/5</f>
        <v>0.2</v>
      </c>
      <c r="AR18" s="19">
        <f>(V18+W18+X18+Y18+Z18)/5</f>
        <v>0</v>
      </c>
      <c r="AS18" s="22">
        <f>(AK18+AL18+AM18+AN18+AO18)/5</f>
        <v>0</v>
      </c>
      <c r="AT18" s="19">
        <f>(Q18+R18+1-S18+1-T18+U18)/5</f>
        <v>0.4</v>
      </c>
      <c r="AU18" s="22">
        <f>(AF18+AG18+AH18+AI18+AJ18)/5</f>
        <v>0</v>
      </c>
      <c r="AV18" s="22">
        <f>(AA18+AB18+AC18+AD18+AE18)/5</f>
        <v>0</v>
      </c>
      <c r="AW18" s="19">
        <f>(1-G18+H18+I18+J18+K18)/5</f>
        <v>0.2</v>
      </c>
    </row>
    <row r="19" spans="42:49" ht="12.75">
      <c r="AP19" s="21">
        <f>(L19+M19+N19+1-O19)/4</f>
        <v>0.25</v>
      </c>
      <c r="AQ19" s="19">
        <f>(1-B19+C19+D19+E19+F19)/5</f>
        <v>0.2</v>
      </c>
      <c r="AR19" s="19">
        <f>(V19+W19+X19+Y19+Z19)/5</f>
        <v>0</v>
      </c>
      <c r="AS19" s="22">
        <f>(AK19+AL19+AM19+AN19+AO19)/5</f>
        <v>0</v>
      </c>
      <c r="AT19" s="19">
        <f>(Q19+R19+1-S19+1-T19+U19)/5</f>
        <v>0.4</v>
      </c>
      <c r="AU19" s="22">
        <f>(AF19+AG19+AH19+AI19+AJ19)/5</f>
        <v>0</v>
      </c>
      <c r="AV19" s="22">
        <f>(AA19+AB19+AC19+AD19+AE19)/5</f>
        <v>0</v>
      </c>
      <c r="AW19" s="19">
        <f>(1-G19+H19+I19+J19+K19)/5</f>
        <v>0.2</v>
      </c>
    </row>
    <row r="20" spans="42:49" ht="12.75">
      <c r="AP20" s="21">
        <f>(L20+M20+N20+1-O20)/4</f>
        <v>0.25</v>
      </c>
      <c r="AQ20" s="19">
        <f>(1-B20+C20+D20+E20+F20)/5</f>
        <v>0.2</v>
      </c>
      <c r="AR20" s="19">
        <f>(V20+W20+X20+Y20+Z20)/5</f>
        <v>0</v>
      </c>
      <c r="AS20" s="22">
        <f>(AK20+AL20+AM20+AN20+AO20)/5</f>
        <v>0</v>
      </c>
      <c r="AT20" s="19">
        <f>(Q20+R20+1-S20+1-T20+U20)/5</f>
        <v>0.4</v>
      </c>
      <c r="AU20" s="22">
        <f>(AF20+AG20+AH20+AI20+AJ20)/5</f>
        <v>0</v>
      </c>
      <c r="AV20" s="22">
        <f>(AA20+AB20+AC20+AD20+AE20)/5</f>
        <v>0</v>
      </c>
      <c r="AW20" s="19">
        <f>(1-G20+H20+I20+J20+K20)/5</f>
        <v>0.2</v>
      </c>
    </row>
    <row r="21" spans="42:49" ht="12.75">
      <c r="AP21" s="21">
        <f>(L21+M21+N21+1-O21)/4</f>
        <v>0.25</v>
      </c>
      <c r="AQ21" s="19">
        <f>(1-B21+C21+D21+E21+F21)/5</f>
        <v>0.2</v>
      </c>
      <c r="AR21" s="19">
        <f>(V21+W21+X21+Y21+Z21)/5</f>
        <v>0</v>
      </c>
      <c r="AS21" s="22">
        <f>(AK21+AL21+AM21+AN21+AO21)/5</f>
        <v>0</v>
      </c>
      <c r="AT21" s="19">
        <f>(Q21+R21+1-S21+1-T21+U21)/5</f>
        <v>0.4</v>
      </c>
      <c r="AU21" s="22">
        <f>(AF21+AG21+AH21+AI21+AJ21)/5</f>
        <v>0</v>
      </c>
      <c r="AV21" s="22">
        <f>(AA21+AB21+AC21+AD21+AE21)/5</f>
        <v>0</v>
      </c>
      <c r="AW21" s="19">
        <f>(1-G21+H21+I21+J21+K21)/5</f>
        <v>0.2</v>
      </c>
    </row>
    <row r="22" spans="42:49" ht="12.75">
      <c r="AP22" s="21">
        <f>(L22+M22+N22+1-O22)/4</f>
        <v>0.25</v>
      </c>
      <c r="AQ22" s="19">
        <f>(1-B22+C22+D22+E22+F22)/5</f>
        <v>0.2</v>
      </c>
      <c r="AR22" s="19">
        <f>(V22+W22+X22+Y22+Z22)/5</f>
        <v>0</v>
      </c>
      <c r="AS22" s="22">
        <f>(AK22+AL22+AM22+AN22+AO22)/5</f>
        <v>0</v>
      </c>
      <c r="AT22" s="19">
        <f>(Q22+R22+1-S22+1-T22+U22)/5</f>
        <v>0.4</v>
      </c>
      <c r="AU22" s="22">
        <f>(AF22+AG22+AH22+AI22+AJ22)/5</f>
        <v>0</v>
      </c>
      <c r="AV22" s="22">
        <f>(AA22+AB22+AC22+AD22+AE22)/5</f>
        <v>0</v>
      </c>
      <c r="AW22" s="19">
        <f>(1-G22+H22+I22+J22+K22)/5</f>
        <v>0.2</v>
      </c>
    </row>
    <row r="23" spans="42:49" ht="12.75">
      <c r="AP23" s="21">
        <f>(L23+M23+N23+1-O23)/4</f>
        <v>0.25</v>
      </c>
      <c r="AQ23" s="19">
        <f>(1-B23+C23+D23+E23+F23)/5</f>
        <v>0.2</v>
      </c>
      <c r="AR23" s="19">
        <f>(V23+W23+X23+Y23+Z23)/5</f>
        <v>0</v>
      </c>
      <c r="AS23" s="22">
        <f>(AK23+AL23+AM23+AN23+AO23)/5</f>
        <v>0</v>
      </c>
      <c r="AT23" s="19">
        <f>(Q23+R23+1-S23+1-T23+U23)/5</f>
        <v>0.4</v>
      </c>
      <c r="AU23" s="22">
        <f>(AF23+AG23+AH23+AI23+AJ23)/5</f>
        <v>0</v>
      </c>
      <c r="AV23" s="22">
        <f>(AA23+AB23+AC23+AD23+AE23)/5</f>
        <v>0</v>
      </c>
      <c r="AW23" s="19">
        <f>(1-G23+H23+I23+J23+K23)/5</f>
        <v>0.2</v>
      </c>
    </row>
    <row r="24" spans="42:49" ht="12.75">
      <c r="AP24" s="21">
        <f>(L24+M24+N24+1-O24)/4</f>
        <v>0.25</v>
      </c>
      <c r="AQ24" s="19">
        <f>(1-B24+C24+D24+E24+F24)/5</f>
        <v>0.2</v>
      </c>
      <c r="AR24" s="19">
        <f>(V24+W24+X24+Y24+Z24)/5</f>
        <v>0</v>
      </c>
      <c r="AS24" s="22">
        <f>(AK24+AL24+AM24+AN24+AO24)/5</f>
        <v>0</v>
      </c>
      <c r="AT24" s="19">
        <f>(Q24+R24+1-S24+1-T24+U24)/5</f>
        <v>0.4</v>
      </c>
      <c r="AU24" s="22">
        <f>(AF24+AG24+AH24+AI24+AJ24)/5</f>
        <v>0</v>
      </c>
      <c r="AV24" s="22">
        <f>(AA24+AB24+AC24+AD24+AE24)/5</f>
        <v>0</v>
      </c>
      <c r="AW24" s="19">
        <f>(1-G24+H24+I24+J24+K24)/5</f>
        <v>0.2</v>
      </c>
    </row>
    <row r="25" spans="42:49" ht="12.75">
      <c r="AP25" s="21">
        <f>(L25+M25+N25+1-O25)/4</f>
        <v>0.25</v>
      </c>
      <c r="AQ25" s="19">
        <f>(1-B25+C25+D25+E25+F25)/5</f>
        <v>0.2</v>
      </c>
      <c r="AR25" s="19">
        <f>(V25+W25+X25+Y25+Z25)/5</f>
        <v>0</v>
      </c>
      <c r="AS25" s="22">
        <f>(AK25+AL25+AM25+AN25+AO25)/5</f>
        <v>0</v>
      </c>
      <c r="AT25" s="19">
        <f>(Q25+R25+1-S25+1-T25+U25)/5</f>
        <v>0.4</v>
      </c>
      <c r="AU25" s="22">
        <f>(AF25+AG25+AH25+AI25+AJ25)/5</f>
        <v>0</v>
      </c>
      <c r="AV25" s="22">
        <f>(AA25+AB25+AC25+AD25+AE25)/5</f>
        <v>0</v>
      </c>
      <c r="AW25" s="19">
        <f>(1-G25+H25+I25+J25+K25)/5</f>
        <v>0.2</v>
      </c>
    </row>
  </sheetData>
  <sheetProtection selectLockedCells="1" selectUnlockedCells="1"/>
  <mergeCells count="11">
    <mergeCell ref="A1:AW1"/>
    <mergeCell ref="B3:AO3"/>
    <mergeCell ref="AP3:AW3"/>
    <mergeCell ref="B4:F4"/>
    <mergeCell ref="G4:L4"/>
    <mergeCell ref="M4:P4"/>
    <mergeCell ref="Q4:U4"/>
    <mergeCell ref="V4:Z4"/>
    <mergeCell ref="AA4:AE4"/>
    <mergeCell ref="AF4:AJ4"/>
    <mergeCell ref="AK4:AO4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2012-05-02T16:32:20Z</dcterms:created>
  <dcterms:modified xsi:type="dcterms:W3CDTF">2012-05-04T19:30:58Z</dcterms:modified>
  <cp:category/>
  <cp:version/>
  <cp:contentType/>
  <cp:contentStatus/>
  <cp:revision>34</cp:revision>
</cp:coreProperties>
</file>